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<sst xmlns="http://schemas.openxmlformats.org/spreadsheetml/2006/main" count="22" uniqueCount="20">
  <si>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淮安市2026年8月青年就业见习补贴发放名单</t>
  </si>
  <si>
    <t>序号</t>
  </si>
  <si>
    <t>申报补贴单位名称</t>
  </si>
  <si>
    <t>补贴总人数
（单位：人）</t>
  </si>
  <si>
    <t>补贴总月数（单位：月）</t>
  </si>
  <si>
    <t>补贴总金额
1356元或1458元/月*总月数
（单位：元）</t>
  </si>
  <si>
    <t>江苏神华药业有限公司</t>
  </si>
  <si>
    <t>华强方特(淮安)旅游发展有限公司</t>
  </si>
  <si>
    <t>淮安市洪泽湖实验小学</t>
  </si>
  <si>
    <t>淮安市清江浦区公共就业和人才服务中心</t>
  </si>
  <si>
    <t>淮安市清江浦区高层次人才储备中心</t>
  </si>
  <si>
    <t>江苏芯声微电子科技有限公司</t>
  </si>
  <si>
    <t>淮安神旺大酒店有限公司</t>
  </si>
  <si>
    <t xml:space="preserve"> 苏铂威（江苏）阀门有限公司</t>
  </si>
  <si>
    <t>淮安霖嘉网络科技有限公司</t>
  </si>
  <si>
    <t>江苏泰盈信息服务有限公司</t>
  </si>
  <si>
    <t>国图文化淮安有限公司</t>
  </si>
  <si>
    <t>淮安市清江浦区图书馆</t>
  </si>
  <si>
    <t>江苏创合高新科技集团有限公司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</si>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</sst>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19" sqref="G19"/>
    </sheetView>
  </sheetViews>
  <sheetFormatPr defaultColWidth="9" defaultRowHeight="13.5" outlineLevelCol="4"/>
  <cols>
    <col min="1" max="1" width="6.5" customWidth="1"/>
    <col min="2" max="2" width="41.25" customWidth="1"/>
    <col min="3" max="3" width="13" customWidth="1"/>
    <col min="4" max="4" width="12.125" customWidth="1"/>
    <col min="5" max="5" width="23.7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54" customHeight="1" spans="1: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>
        <v>1</v>
      </c>
      <c r="D3" s="5">
        <v>3</v>
      </c>
      <c r="E3" s="5">
        <v>4272</v>
      </c>
    </row>
    <row r="4" ht="20" customHeight="1" spans="1:5">
      <c r="A4" s="4">
        <v>2</v>
      </c>
      <c r="B4" s="5" t="s">
        <v>7</v>
      </c>
      <c r="C4" s="5">
        <v>2</v>
      </c>
      <c r="D4" s="5">
        <v>4</v>
      </c>
      <c r="E4" s="5">
        <v>5424</v>
      </c>
    </row>
    <row r="5" ht="20" customHeight="1" spans="1:5">
      <c r="A5" s="4">
        <v>3</v>
      </c>
      <c r="B5" s="5" t="s">
        <v>8</v>
      </c>
      <c r="C5" s="5">
        <v>1</v>
      </c>
      <c r="D5" s="5">
        <v>3</v>
      </c>
      <c r="E5" s="5">
        <v>4068</v>
      </c>
    </row>
    <row r="6" ht="20" customHeight="1" spans="1:5">
      <c r="A6" s="4">
        <v>4</v>
      </c>
      <c r="B6" s="5" t="s">
        <v>9</v>
      </c>
      <c r="C6" s="5">
        <v>8</v>
      </c>
      <c r="D6" s="5">
        <v>15</v>
      </c>
      <c r="E6" s="5">
        <v>21870</v>
      </c>
    </row>
    <row r="7" ht="20" customHeight="1" spans="1:5">
      <c r="A7" s="4">
        <v>5</v>
      </c>
      <c r="B7" s="5" t="s">
        <v>10</v>
      </c>
      <c r="C7" s="5">
        <v>3</v>
      </c>
      <c r="D7" s="5">
        <v>7</v>
      </c>
      <c r="E7" s="5">
        <v>10206</v>
      </c>
    </row>
    <row r="8" ht="20" customHeight="1" spans="1:5">
      <c r="A8" s="4">
        <v>6</v>
      </c>
      <c r="B8" s="5" t="s">
        <v>11</v>
      </c>
      <c r="C8" s="5">
        <v>2</v>
      </c>
      <c r="D8" s="5">
        <v>4</v>
      </c>
      <c r="E8" s="5">
        <v>5832</v>
      </c>
    </row>
    <row r="9" ht="20" customHeight="1" spans="1:5">
      <c r="A9" s="4">
        <v>7</v>
      </c>
      <c r="B9" s="5" t="s">
        <v>12</v>
      </c>
      <c r="C9" s="5">
        <v>1</v>
      </c>
      <c r="D9" s="5">
        <v>1</v>
      </c>
      <c r="E9" s="5">
        <v>1458</v>
      </c>
    </row>
    <row r="10" ht="20" customHeight="1" spans="1:5">
      <c r="A10" s="4">
        <v>8</v>
      </c>
      <c r="B10" s="5" t="s">
        <v>13</v>
      </c>
      <c r="C10" s="5">
        <v>1</v>
      </c>
      <c r="D10" s="5">
        <v>1</v>
      </c>
      <c r="E10" s="5">
        <v>1458</v>
      </c>
    </row>
    <row r="11" ht="20" customHeight="1" spans="1:5">
      <c r="A11" s="4">
        <v>9</v>
      </c>
      <c r="B11" s="5" t="s">
        <v>14</v>
      </c>
      <c r="C11" s="5">
        <v>6</v>
      </c>
      <c r="D11" s="5">
        <v>7</v>
      </c>
      <c r="E11" s="5">
        <v>10206</v>
      </c>
    </row>
    <row r="12" ht="20" customHeight="1" spans="1:5">
      <c r="A12" s="4">
        <v>10</v>
      </c>
      <c r="B12" s="5" t="s">
        <v>15</v>
      </c>
      <c r="C12" s="5">
        <v>54</v>
      </c>
      <c r="D12" s="5">
        <v>54</v>
      </c>
      <c r="E12" s="5">
        <f t="shared" ref="E12:E17" si="0">D12*1458</f>
        <v>78732</v>
      </c>
    </row>
    <row r="13" ht="20" customHeight="1" spans="1:5">
      <c r="A13" s="4">
        <v>11</v>
      </c>
      <c r="B13" s="5" t="s">
        <v>16</v>
      </c>
      <c r="C13" s="5">
        <v>6</v>
      </c>
      <c r="D13" s="5">
        <v>14</v>
      </c>
      <c r="E13" s="5">
        <f>D13*1356</f>
        <v>18984</v>
      </c>
    </row>
    <row r="14" ht="20" customHeight="1" spans="1:5">
      <c r="A14" s="4">
        <v>12</v>
      </c>
      <c r="B14" s="5" t="s">
        <v>17</v>
      </c>
      <c r="C14" s="5">
        <v>3</v>
      </c>
      <c r="D14" s="5">
        <v>9</v>
      </c>
      <c r="E14" s="5">
        <f>1458*D14</f>
        <v>13122</v>
      </c>
    </row>
    <row r="15" ht="20" customHeight="1" spans="1:5">
      <c r="A15" s="4">
        <v>13</v>
      </c>
      <c r="B15" s="5" t="s">
        <v>18</v>
      </c>
      <c r="C15" s="5">
        <v>4</v>
      </c>
      <c r="D15" s="5">
        <v>9</v>
      </c>
      <c r="E15" s="5">
        <f t="shared" si="0"/>
        <v>13122</v>
      </c>
    </row>
    <row r="16" ht="20" customHeight="1" spans="1:5">
      <c r="A16" s="4">
        <v>14</v>
      </c>
      <c r="B16" s="5" t="s">
        <v>11</v>
      </c>
      <c r="C16" s="5">
        <v>1</v>
      </c>
      <c r="D16" s="5">
        <v>1</v>
      </c>
      <c r="E16" s="5">
        <v>1458</v>
      </c>
    </row>
    <row r="17" ht="20" customHeight="1" spans="1:5">
      <c r="A17" s="4">
        <v>15</v>
      </c>
      <c r="B17" s="5" t="s">
        <v>6</v>
      </c>
      <c r="C17" s="5">
        <v>1</v>
      </c>
      <c r="D17" s="5">
        <v>3</v>
      </c>
      <c r="E17" s="5">
        <f t="shared" si="0"/>
        <v>4374</v>
      </c>
    </row>
    <row r="18" ht="20" customHeight="1" spans="1:5">
      <c r="A18" s="5" t="s">
        <v>19</v>
      </c>
      <c r="B18" s="5"/>
      <c r="C18" s="5">
        <f>SUM(C3:C17)</f>
        <v>94</v>
      </c>
      <c r="D18" s="5">
        <f>SUM(D3:D17)</f>
        <v>135</v>
      </c>
      <c r="E18" s="5">
        <f>SUM(E3:E17)</f>
        <v>194586</v>
      </c>
    </row>
  </sheetData>
  <mergeCells count="2">
    <mergeCell ref="A1:E1"/>
    <mergeCell ref="A18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2026-07-06T08:11:00Z</dcterms:created>
  <dcterms:modified xsi:type="dcterms:W3CDTF">2026-08-12T02:53:56Z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17A95344B3D34B9DAC1FFE45B06A0903_13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